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armlandPreservation\Stats and Master File\"/>
    </mc:Choice>
  </mc:AlternateContent>
  <xr:revisionPtr revIDLastSave="0" documentId="13_ncr:1_{C47D7CB3-8388-45EB-B37B-5B9CB137D4FB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" i="1" l="1"/>
  <c r="E63" i="1"/>
  <c r="E16" i="1" l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" i="1"/>
  <c r="E7" i="1"/>
  <c r="E8" i="1"/>
  <c r="E9" i="1"/>
  <c r="E10" i="1"/>
  <c r="E11" i="1"/>
  <c r="E12" i="1"/>
  <c r="E13" i="1"/>
  <c r="E14" i="1"/>
  <c r="E15" i="1"/>
</calcChain>
</file>

<file path=xl/sharedStrings.xml><?xml version="1.0" encoding="utf-8"?>
<sst xmlns="http://schemas.openxmlformats.org/spreadsheetml/2006/main" count="66" uniqueCount="66">
  <si>
    <t>Adams</t>
  </si>
  <si>
    <t>Allegheny</t>
  </si>
  <si>
    <t>Armstrong</t>
  </si>
  <si>
    <t>Beaver</t>
  </si>
  <si>
    <t>Bedford</t>
  </si>
  <si>
    <t>Berks</t>
  </si>
  <si>
    <t>Blair</t>
  </si>
  <si>
    <t>Bradford</t>
  </si>
  <si>
    <t>Bucks</t>
  </si>
  <si>
    <t>Butler</t>
  </si>
  <si>
    <t>Cambria</t>
  </si>
  <si>
    <t>Carbon</t>
  </si>
  <si>
    <t>Centre</t>
  </si>
  <si>
    <t>Chester</t>
  </si>
  <si>
    <t>Clinton</t>
  </si>
  <si>
    <t>Columbia</t>
  </si>
  <si>
    <t>Crawford</t>
  </si>
  <si>
    <t>Cumberland</t>
  </si>
  <si>
    <t>Dauphin</t>
  </si>
  <si>
    <t>Delaware</t>
  </si>
  <si>
    <t>Erie</t>
  </si>
  <si>
    <t>Fayette</t>
  </si>
  <si>
    <t>Franklin</t>
  </si>
  <si>
    <t>Fulton</t>
  </si>
  <si>
    <t>Greene</t>
  </si>
  <si>
    <t>Huntingdon</t>
  </si>
  <si>
    <t>Indiana</t>
  </si>
  <si>
    <t>Juniata</t>
  </si>
  <si>
    <t>Lackawanna</t>
  </si>
  <si>
    <t>Lancaster</t>
  </si>
  <si>
    <t>Lawrence</t>
  </si>
  <si>
    <t>Lebanon</t>
  </si>
  <si>
    <t>Lehigh</t>
  </si>
  <si>
    <t>Luzerne</t>
  </si>
  <si>
    <t>Lycoming</t>
  </si>
  <si>
    <t>Mercer</t>
  </si>
  <si>
    <t>Mifflin</t>
  </si>
  <si>
    <t>Monroe</t>
  </si>
  <si>
    <t>Montgomery</t>
  </si>
  <si>
    <t>Montour</t>
  </si>
  <si>
    <t>Northampton</t>
  </si>
  <si>
    <t>Northumberland</t>
  </si>
  <si>
    <t>Perry</t>
  </si>
  <si>
    <t>Pike</t>
  </si>
  <si>
    <t>Potter</t>
  </si>
  <si>
    <t>Schuylkill</t>
  </si>
  <si>
    <t>Snyder</t>
  </si>
  <si>
    <t>Somerset</t>
  </si>
  <si>
    <t>Sullivan</t>
  </si>
  <si>
    <t>Susquehanna</t>
  </si>
  <si>
    <t>Tioga</t>
  </si>
  <si>
    <t>Union</t>
  </si>
  <si>
    <t>Warren</t>
  </si>
  <si>
    <t>Washington</t>
  </si>
  <si>
    <t>Wayne</t>
  </si>
  <si>
    <t>Westmoreland</t>
  </si>
  <si>
    <t>Wyoming</t>
  </si>
  <si>
    <t>York</t>
  </si>
  <si>
    <t>Grand Total</t>
  </si>
  <si>
    <t>PA Department of Agriculture</t>
  </si>
  <si>
    <t>County</t>
  </si>
  <si>
    <t>Number of Farms</t>
  </si>
  <si>
    <t>Number of Acres</t>
  </si>
  <si>
    <t>Purchase Price</t>
  </si>
  <si>
    <t>Average Price/Acre</t>
  </si>
  <si>
    <t>Summary of Easements February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</si>
</sst>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3" fontId="3" fillId="0" borderId="0" xfId="0" applyNumberFormat="1" applyFont="1"/>
    <xf numFmtId="0" fontId="0" fillId="0" borderId="0" xfId="0" applyAlignment="1">
      <alignment horizontal="left"/>
    </xf>
    <xf numFmtId="3" fontId="1" fillId="0" borderId="0" xfId="0" applyNumberFormat="1" applyFont="1"/>
    <xf numFmtId="3" fontId="1" fillId="0" borderId="1" xfId="0" applyNumberFormat="1" applyFont="1" applyBorder="1" applyAlignment="1">
      <alignment horizontal="right"/>
    </xf>
    <xf numFmtId="164" fontId="0" fillId="0" borderId="0" xfId="0" applyNumberFormat="1"/>
    <xf numFmtId="164" fontId="0" fillId="0" borderId="1" xfId="0" applyNumberFormat="1" applyFont="1" applyBorder="1"/>
    <xf numFmtId="3" fontId="0" fillId="0" borderId="0" xfId="0" applyNumberFormat="1"/>
    <xf numFmtId="0" fontId="4" fillId="0" borderId="0" xfId="0" applyFont="1"/>
    <xf numFmtId="0" fontId="5" fillId="2" borderId="2" xfId="0" applyFont="1" applyFill="1" applyBorder="1" applyAlignment="1">
      <alignment horizontal="left"/>
    </xf>
    <xf numFmtId="3" fontId="5" fillId="2" borderId="2" xfId="0" applyNumberFormat="1" applyFont="1" applyFill="1" applyBorder="1"/>
    <xf numFmtId="164" fontId="1" fillId="0" borderId="0" xfId="0" applyNumberFormat="1" applyFont="1"/>
    <xf numFmtId="164" fontId="1" fillId="0" borderId="1" xfId="0" applyNumberFormat="1" applyFont="1" applyBorder="1" applyAlignment="1">
      <alignment horizontal="right"/>
    </xf>
    <xf numFmtId="164" fontId="5" fillId="2" borderId="2" xfId="0" applyNumberFormat="1" applyFont="1" applyFill="1" applyBorder="1"/>
    <xf numFmtId="164" fontId="3" fillId="0" borderId="0" xfId="0" applyNumberFormat="1" applyFont="1"/>
    <xf numFmtId="164" fontId="2" fillId="0" borderId="0" xfId="0" applyNumberFormat="1" applyFont="1"/>
    <xf numFmtId="164" fontId="1" fillId="3" borderId="0" xfId="0" applyNumberFormat="1" applyFont="1" applyFill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3"/>
  <sheetViews>
    <sheetView tabSelected="1" zoomScaleNormal="100" workbookViewId="0">
      <selection activeCell="G9" sqref="G9"/>
    </sheetView>
  </sheetViews>
  <sheetFormatPr defaultColWidth="9.1796875" defaultRowHeight="13" x14ac:dyDescent="0.3"/>
  <cols>
    <col min="1" max="1" width="16" style="4" bestFit="1" customWidth="1"/>
    <col min="2" max="2" width="16.54296875" style="4" bestFit="1" customWidth="1"/>
    <col min="3" max="3" width="16.26953125" style="5" bestFit="1" customWidth="1"/>
    <col min="4" max="4" width="16.453125" style="21" bestFit="1" customWidth="1"/>
    <col min="5" max="5" width="18.453125" style="4" bestFit="1" customWidth="1"/>
    <col min="6" max="7" width="9.1796875" style="4"/>
    <col min="8" max="8" width="11" style="4" bestFit="1" customWidth="1"/>
    <col min="9" max="9" width="10" style="4" bestFit="1" customWidth="1"/>
    <col min="10" max="16384" width="9.1796875" style="4"/>
  </cols>
  <sheetData>
    <row r="1" spans="1:6" s="1" customFormat="1" ht="14.5" x14ac:dyDescent="0.35">
      <c r="A1" s="23" t="s">
        <v>59</v>
      </c>
      <c r="B1" s="23"/>
      <c r="C1" s="23"/>
      <c r="D1" s="23"/>
      <c r="E1" s="23"/>
      <c r="F1" s="23"/>
    </row>
    <row r="2" spans="1:6" s="1" customFormat="1" ht="14.5" x14ac:dyDescent="0.35">
      <c r="A2" s="23" t="s">
        <v>65</v>
      </c>
      <c r="B2" s="23"/>
      <c r="C2" s="23"/>
      <c r="D2" s="23"/>
      <c r="E2" s="23"/>
      <c r="F2" s="23"/>
    </row>
    <row r="3" spans="1:6" s="1" customFormat="1" ht="14.5" x14ac:dyDescent="0.35">
      <c r="C3" s="9"/>
      <c r="D3" s="17"/>
      <c r="F3" s="14"/>
    </row>
    <row r="4" spans="1:6" s="1" customFormat="1" ht="14.5" x14ac:dyDescent="0.35">
      <c r="A4" s="2" t="s">
        <v>60</v>
      </c>
      <c r="B4" s="3" t="s">
        <v>61</v>
      </c>
      <c r="C4" s="10" t="s">
        <v>62</v>
      </c>
      <c r="D4" s="18" t="s">
        <v>63</v>
      </c>
      <c r="E4" s="3" t="s">
        <v>64</v>
      </c>
    </row>
    <row r="5" spans="1:6" customFormat="1" ht="14.5" x14ac:dyDescent="0.35">
      <c r="A5" s="8" t="s">
        <v>0</v>
      </c>
      <c r="B5">
        <v>181</v>
      </c>
      <c r="C5" s="13">
        <v>23340.125500000013</v>
      </c>
      <c r="D5" s="11">
        <v>42704978.230000004</v>
      </c>
      <c r="E5" s="11">
        <f>D5/C5</f>
        <v>1829.6807457183545</v>
      </c>
    </row>
    <row r="6" spans="1:6" customFormat="1" ht="14.5" x14ac:dyDescent="0.35">
      <c r="A6" s="8" t="s">
        <v>1</v>
      </c>
      <c r="B6">
        <v>40</v>
      </c>
      <c r="C6" s="13">
        <v>4031.7224999999989</v>
      </c>
      <c r="D6" s="11">
        <v>22925623.699999999</v>
      </c>
      <c r="E6" s="11">
        <f t="shared" ref="E6:E62" si="0">D6/C6</f>
        <v>5686.3099332853399</v>
      </c>
    </row>
    <row r="7" spans="1:6" customFormat="1" ht="14.5" x14ac:dyDescent="0.35">
      <c r="A7" s="8" t="s">
        <v>2</v>
      </c>
      <c r="B7">
        <v>7</v>
      </c>
      <c r="C7" s="13">
        <v>688.25900000000001</v>
      </c>
      <c r="D7" s="11">
        <v>1321150.9099999999</v>
      </c>
      <c r="E7" s="11">
        <f t="shared" si="0"/>
        <v>1919.5548623410662</v>
      </c>
    </row>
    <row r="8" spans="1:6" customFormat="1" ht="14.5" x14ac:dyDescent="0.35">
      <c r="A8" s="8" t="s">
        <v>3</v>
      </c>
      <c r="B8">
        <v>36</v>
      </c>
      <c r="C8" s="13">
        <v>3605.538</v>
      </c>
      <c r="D8" s="11">
        <v>10322937.260000002</v>
      </c>
      <c r="E8" s="11">
        <f t="shared" si="0"/>
        <v>2863.0782035857064</v>
      </c>
    </row>
    <row r="9" spans="1:6" customFormat="1" ht="14.5" x14ac:dyDescent="0.35">
      <c r="A9" s="8" t="s">
        <v>4</v>
      </c>
      <c r="B9">
        <v>18</v>
      </c>
      <c r="C9" s="13">
        <v>3855.2762500000003</v>
      </c>
      <c r="D9" s="11">
        <v>2138333.83</v>
      </c>
      <c r="E9" s="11">
        <f t="shared" si="0"/>
        <v>554.6512600750724</v>
      </c>
    </row>
    <row r="10" spans="1:6" customFormat="1" ht="14.5" x14ac:dyDescent="0.35">
      <c r="A10" s="8" t="s">
        <v>5</v>
      </c>
      <c r="B10">
        <v>800</v>
      </c>
      <c r="C10" s="13">
        <v>76764.499999999956</v>
      </c>
      <c r="D10" s="11">
        <v>165614038.01999998</v>
      </c>
      <c r="E10" s="11">
        <f t="shared" si="0"/>
        <v>2157.4300362797917</v>
      </c>
    </row>
    <row r="11" spans="1:6" customFormat="1" ht="14.5" x14ac:dyDescent="0.35">
      <c r="A11" s="8" t="s">
        <v>6</v>
      </c>
      <c r="B11">
        <v>58</v>
      </c>
      <c r="C11" s="13">
        <v>8578.7749999999996</v>
      </c>
      <c r="D11" s="11">
        <v>9299719.8900000006</v>
      </c>
      <c r="E11" s="11">
        <f t="shared" si="0"/>
        <v>1084.0382094180113</v>
      </c>
    </row>
    <row r="12" spans="1:6" customFormat="1" ht="14.5" x14ac:dyDescent="0.35">
      <c r="A12" s="8" t="s">
        <v>7</v>
      </c>
      <c r="B12">
        <v>19</v>
      </c>
      <c r="C12" s="13">
        <v>4660.9179999999997</v>
      </c>
      <c r="D12" s="11">
        <v>4111178.5</v>
      </c>
      <c r="E12" s="11">
        <f t="shared" si="0"/>
        <v>882.05338519150098</v>
      </c>
    </row>
    <row r="13" spans="1:6" customFormat="1" ht="14.5" x14ac:dyDescent="0.35">
      <c r="A13" s="8" t="s">
        <v>8</v>
      </c>
      <c r="B13">
        <v>207</v>
      </c>
      <c r="C13" s="13">
        <v>17026.199200000006</v>
      </c>
      <c r="D13" s="11">
        <v>152772827.40000001</v>
      </c>
      <c r="E13" s="11">
        <f t="shared" si="0"/>
        <v>8972.8086465709821</v>
      </c>
    </row>
    <row r="14" spans="1:6" customFormat="1" ht="14.5" x14ac:dyDescent="0.35">
      <c r="A14" s="8" t="s">
        <v>9</v>
      </c>
      <c r="B14">
        <v>66</v>
      </c>
      <c r="C14" s="13">
        <v>6912.3650000000007</v>
      </c>
      <c r="D14" s="11">
        <v>22216031.520000003</v>
      </c>
      <c r="E14" s="11">
        <f t="shared" si="0"/>
        <v>3213.955212145192</v>
      </c>
    </row>
    <row r="15" spans="1:6" customFormat="1" ht="14.5" x14ac:dyDescent="0.35">
      <c r="A15" s="8" t="s">
        <v>10</v>
      </c>
      <c r="B15">
        <v>22</v>
      </c>
      <c r="C15" s="13">
        <v>3351.5709999999999</v>
      </c>
      <c r="D15" s="11">
        <v>3484766.79</v>
      </c>
      <c r="E15" s="11">
        <f t="shared" si="0"/>
        <v>1039.7413004229957</v>
      </c>
    </row>
    <row r="16" spans="1:6" customFormat="1" ht="14.5" x14ac:dyDescent="0.35">
      <c r="A16" s="8" t="s">
        <v>11</v>
      </c>
      <c r="B16">
        <v>24</v>
      </c>
      <c r="C16" s="13">
        <v>1820.0730000000003</v>
      </c>
      <c r="D16" s="11">
        <v>4603664.0199999996</v>
      </c>
      <c r="E16" s="11">
        <f t="shared" si="0"/>
        <v>2529.384271949531</v>
      </c>
    </row>
    <row r="17" spans="1:5" customFormat="1" ht="14.5" x14ac:dyDescent="0.35">
      <c r="A17" s="8" t="s">
        <v>12</v>
      </c>
      <c r="B17">
        <v>58</v>
      </c>
      <c r="C17" s="13">
        <v>8521.6000000000022</v>
      </c>
      <c r="D17" s="11">
        <v>19899254.669999998</v>
      </c>
      <c r="E17" s="11">
        <f t="shared" si="0"/>
        <v>2335.1547444141938</v>
      </c>
    </row>
    <row r="18" spans="1:5" customFormat="1" ht="14.5" x14ac:dyDescent="0.35">
      <c r="A18" s="8" t="s">
        <v>13</v>
      </c>
      <c r="B18">
        <v>404</v>
      </c>
      <c r="C18" s="13">
        <v>32584.828000000005</v>
      </c>
      <c r="D18" s="11">
        <v>181434923.55999997</v>
      </c>
      <c r="E18" s="11">
        <f t="shared" si="0"/>
        <v>5568.0798302817475</v>
      </c>
    </row>
    <row r="19" spans="1:5" customFormat="1" ht="14.5" x14ac:dyDescent="0.35">
      <c r="A19" s="8" t="s">
        <v>14</v>
      </c>
      <c r="B19">
        <v>29</v>
      </c>
      <c r="C19" s="13">
        <v>2906.0099000000005</v>
      </c>
      <c r="D19" s="11">
        <v>3133192.82</v>
      </c>
      <c r="E19" s="11">
        <f t="shared" si="0"/>
        <v>1078.1769256876928</v>
      </c>
    </row>
    <row r="20" spans="1:5" customFormat="1" ht="14.5" x14ac:dyDescent="0.35">
      <c r="A20" s="8" t="s">
        <v>15</v>
      </c>
      <c r="B20">
        <v>41</v>
      </c>
      <c r="C20" s="13">
        <v>4496.0490000000009</v>
      </c>
      <c r="D20" s="11">
        <v>4354613.78</v>
      </c>
      <c r="E20" s="11">
        <f t="shared" si="0"/>
        <v>968.54233127797306</v>
      </c>
    </row>
    <row r="21" spans="1:5" customFormat="1" ht="14.5" x14ac:dyDescent="0.35">
      <c r="A21" s="8" t="s">
        <v>16</v>
      </c>
      <c r="B21">
        <v>6</v>
      </c>
      <c r="C21" s="13">
        <v>1735.5029999999999</v>
      </c>
      <c r="D21" s="11">
        <v>1735504</v>
      </c>
      <c r="E21" s="11">
        <f t="shared" si="0"/>
        <v>1000.0005762018274</v>
      </c>
    </row>
    <row r="22" spans="1:5" customFormat="1" ht="14.5" x14ac:dyDescent="0.35">
      <c r="A22" s="8" t="s">
        <v>17</v>
      </c>
      <c r="B22">
        <v>193</v>
      </c>
      <c r="C22" s="13">
        <v>21763.027899999994</v>
      </c>
      <c r="D22" s="11">
        <v>59273010.489999995</v>
      </c>
      <c r="E22" s="11">
        <f t="shared" si="0"/>
        <v>2723.5645132817208</v>
      </c>
    </row>
    <row r="23" spans="1:5" customFormat="1" ht="14.5" x14ac:dyDescent="0.35">
      <c r="A23" s="8" t="s">
        <v>18</v>
      </c>
      <c r="B23">
        <v>200</v>
      </c>
      <c r="C23" s="13">
        <v>19194.850000000002</v>
      </c>
      <c r="D23" s="11">
        <v>26982381.399999999</v>
      </c>
      <c r="E23" s="11">
        <f t="shared" si="0"/>
        <v>1405.7094168487899</v>
      </c>
    </row>
    <row r="24" spans="1:5" customFormat="1" ht="14.5" x14ac:dyDescent="0.35">
      <c r="A24" s="8" t="s">
        <v>19</v>
      </c>
      <c r="B24">
        <v>2</v>
      </c>
      <c r="C24" s="13">
        <v>198</v>
      </c>
      <c r="D24" s="11">
        <v>2678359.5</v>
      </c>
      <c r="E24" s="11">
        <f t="shared" si="0"/>
        <v>13527.068181818182</v>
      </c>
    </row>
    <row r="25" spans="1:5" customFormat="1" ht="14.5" x14ac:dyDescent="0.35">
      <c r="A25" s="8" t="s">
        <v>20</v>
      </c>
      <c r="B25">
        <v>81</v>
      </c>
      <c r="C25" s="13">
        <v>9576.4130000000005</v>
      </c>
      <c r="D25" s="11">
        <v>16787256.900000002</v>
      </c>
      <c r="E25" s="11">
        <f t="shared" si="0"/>
        <v>1752.9796281760198</v>
      </c>
    </row>
    <row r="26" spans="1:5" customFormat="1" ht="14.5" x14ac:dyDescent="0.35">
      <c r="A26" s="8" t="s">
        <v>21</v>
      </c>
      <c r="B26">
        <v>25</v>
      </c>
      <c r="C26" s="13">
        <v>2922.5594000000001</v>
      </c>
      <c r="D26" s="11">
        <v>3558220.7199999997</v>
      </c>
      <c r="E26" s="11">
        <f t="shared" si="0"/>
        <v>1217.5015912422514</v>
      </c>
    </row>
    <row r="27" spans="1:5" customFormat="1" ht="14.5" x14ac:dyDescent="0.35">
      <c r="A27" s="8" t="s">
        <v>22</v>
      </c>
      <c r="B27">
        <v>144</v>
      </c>
      <c r="C27" s="13">
        <v>18176.961139999999</v>
      </c>
      <c r="D27" s="11">
        <v>34679978.119999997</v>
      </c>
      <c r="E27" s="11">
        <f t="shared" si="0"/>
        <v>1907.9084701173542</v>
      </c>
    </row>
    <row r="28" spans="1:5" customFormat="1" ht="14.5" x14ac:dyDescent="0.35">
      <c r="A28" s="8" t="s">
        <v>23</v>
      </c>
      <c r="B28">
        <v>4</v>
      </c>
      <c r="C28" s="13">
        <v>238.6</v>
      </c>
      <c r="D28" s="11">
        <v>637362</v>
      </c>
      <c r="E28" s="11">
        <f t="shared" si="0"/>
        <v>2671.2573344509642</v>
      </c>
    </row>
    <row r="29" spans="1:5" customFormat="1" ht="14.5" x14ac:dyDescent="0.35">
      <c r="A29" s="8" t="s">
        <v>24</v>
      </c>
      <c r="B29">
        <v>9</v>
      </c>
      <c r="C29" s="13">
        <v>937.62300000000005</v>
      </c>
      <c r="D29" s="11">
        <v>1248827.79</v>
      </c>
      <c r="E29" s="11">
        <f t="shared" si="0"/>
        <v>1331.9082296402712</v>
      </c>
    </row>
    <row r="30" spans="1:5" customFormat="1" ht="14.5" x14ac:dyDescent="0.35">
      <c r="A30" s="8" t="s">
        <v>25</v>
      </c>
      <c r="B30">
        <v>11</v>
      </c>
      <c r="C30" s="13">
        <v>1391.752</v>
      </c>
      <c r="D30" s="11">
        <v>1738802.6800000002</v>
      </c>
      <c r="E30" s="11">
        <f t="shared" si="0"/>
        <v>1249.3624438836805</v>
      </c>
    </row>
    <row r="31" spans="1:5" customFormat="1" ht="14.5" x14ac:dyDescent="0.35">
      <c r="A31" s="8" t="s">
        <v>26</v>
      </c>
      <c r="B31">
        <v>12</v>
      </c>
      <c r="C31" s="13">
        <v>1248.9570000000001</v>
      </c>
      <c r="D31" s="11">
        <v>2518315.0099999998</v>
      </c>
      <c r="E31" s="11">
        <f t="shared" si="0"/>
        <v>2016.3344374546118</v>
      </c>
    </row>
    <row r="32" spans="1:5" customFormat="1" ht="14.5" x14ac:dyDescent="0.35">
      <c r="A32" s="8" t="s">
        <v>27</v>
      </c>
      <c r="B32">
        <v>23</v>
      </c>
      <c r="C32" s="13">
        <v>2883.2179999999994</v>
      </c>
      <c r="D32" s="11">
        <v>2120708.0900000003</v>
      </c>
      <c r="E32" s="11">
        <f t="shared" si="0"/>
        <v>735.53511735845188</v>
      </c>
    </row>
    <row r="33" spans="1:5" customFormat="1" ht="14.5" x14ac:dyDescent="0.35">
      <c r="A33" s="8" t="s">
        <v>28</v>
      </c>
      <c r="B33">
        <v>75</v>
      </c>
      <c r="C33" s="13">
        <v>6098.0020000000031</v>
      </c>
      <c r="D33" s="11">
        <v>11616209.949999999</v>
      </c>
      <c r="E33" s="11">
        <f t="shared" si="0"/>
        <v>1904.9206526990304</v>
      </c>
    </row>
    <row r="34" spans="1:5" customFormat="1" ht="14.5" x14ac:dyDescent="0.35">
      <c r="A34" s="8" t="s">
        <v>29</v>
      </c>
      <c r="B34">
        <v>921</v>
      </c>
      <c r="C34" s="13">
        <v>76967.757000000041</v>
      </c>
      <c r="D34" s="11">
        <v>202758660.26999998</v>
      </c>
      <c r="E34" s="11">
        <f t="shared" si="0"/>
        <v>2634.3324552123804</v>
      </c>
    </row>
    <row r="35" spans="1:5" customFormat="1" ht="14.5" x14ac:dyDescent="0.35">
      <c r="A35" s="8" t="s">
        <v>30</v>
      </c>
      <c r="B35">
        <v>33</v>
      </c>
      <c r="C35" s="13">
        <v>3275.0699999999993</v>
      </c>
      <c r="D35" s="11">
        <v>3654096.5</v>
      </c>
      <c r="E35" s="11">
        <f t="shared" si="0"/>
        <v>1115.7308088071402</v>
      </c>
    </row>
    <row r="36" spans="1:5" customFormat="1" ht="14.5" x14ac:dyDescent="0.35">
      <c r="A36" s="8" t="s">
        <v>31</v>
      </c>
      <c r="B36">
        <v>175</v>
      </c>
      <c r="C36" s="13">
        <v>19785.191400000003</v>
      </c>
      <c r="D36" s="11">
        <v>35213990.550000004</v>
      </c>
      <c r="E36" s="11">
        <f t="shared" si="0"/>
        <v>1779.815511413248</v>
      </c>
    </row>
    <row r="37" spans="1:5" customFormat="1" ht="14.5" x14ac:dyDescent="0.35">
      <c r="A37" s="8" t="s">
        <v>32</v>
      </c>
      <c r="B37">
        <v>378</v>
      </c>
      <c r="C37" s="13">
        <v>26803.167240000006</v>
      </c>
      <c r="D37" s="11">
        <v>95227813.170000091</v>
      </c>
      <c r="E37" s="11">
        <f t="shared" si="0"/>
        <v>3552.8567320911911</v>
      </c>
    </row>
    <row r="38" spans="1:5" customFormat="1" ht="14.5" x14ac:dyDescent="0.35">
      <c r="A38" s="8" t="s">
        <v>33</v>
      </c>
      <c r="B38">
        <v>36</v>
      </c>
      <c r="C38" s="13">
        <v>3874.1770000000001</v>
      </c>
      <c r="D38" s="11">
        <v>11190749.630000001</v>
      </c>
      <c r="E38" s="11">
        <f t="shared" si="0"/>
        <v>2888.5488788973762</v>
      </c>
    </row>
    <row r="39" spans="1:5" customFormat="1" ht="14.5" x14ac:dyDescent="0.35">
      <c r="A39" s="8" t="s">
        <v>34</v>
      </c>
      <c r="B39">
        <v>88</v>
      </c>
      <c r="C39" s="13">
        <v>10586.908999999998</v>
      </c>
      <c r="D39" s="11">
        <v>10493473.199999999</v>
      </c>
      <c r="E39" s="11">
        <f t="shared" si="0"/>
        <v>991.17440227360044</v>
      </c>
    </row>
    <row r="40" spans="1:5" customFormat="1" ht="14.5" x14ac:dyDescent="0.35">
      <c r="A40" s="8" t="s">
        <v>35</v>
      </c>
      <c r="B40">
        <v>66</v>
      </c>
      <c r="C40" s="13">
        <v>10345.36</v>
      </c>
      <c r="D40" s="11">
        <v>8622888</v>
      </c>
      <c r="E40" s="11">
        <f t="shared" si="0"/>
        <v>833.50294238189872</v>
      </c>
    </row>
    <row r="41" spans="1:5" customFormat="1" ht="14.5" x14ac:dyDescent="0.35">
      <c r="A41" s="8" t="s">
        <v>36</v>
      </c>
      <c r="B41">
        <v>27</v>
      </c>
      <c r="C41" s="13">
        <v>2967.7740000000008</v>
      </c>
      <c r="D41" s="11">
        <v>3423336.7399999998</v>
      </c>
      <c r="E41" s="11">
        <f t="shared" si="0"/>
        <v>1153.5031778026221</v>
      </c>
    </row>
    <row r="42" spans="1:5" customFormat="1" ht="14.5" x14ac:dyDescent="0.35">
      <c r="A42" s="8" t="s">
        <v>37</v>
      </c>
      <c r="B42">
        <v>122</v>
      </c>
      <c r="C42" s="13">
        <v>8197.5061999999998</v>
      </c>
      <c r="D42" s="11">
        <v>24655218.520000007</v>
      </c>
      <c r="E42" s="11">
        <f t="shared" si="0"/>
        <v>3007.6486578320619</v>
      </c>
    </row>
    <row r="43" spans="1:5" customFormat="1" ht="14.5" x14ac:dyDescent="0.35">
      <c r="A43" s="8" t="s">
        <v>38</v>
      </c>
      <c r="B43">
        <v>172</v>
      </c>
      <c r="C43" s="13">
        <v>10300.516699999991</v>
      </c>
      <c r="D43" s="11">
        <v>118812217.28000002</v>
      </c>
      <c r="E43" s="11">
        <f t="shared" si="0"/>
        <v>11534.588093041984</v>
      </c>
    </row>
    <row r="44" spans="1:5" customFormat="1" ht="14.5" x14ac:dyDescent="0.35">
      <c r="A44" s="8" t="s">
        <v>39</v>
      </c>
      <c r="B44">
        <v>14</v>
      </c>
      <c r="C44" s="13">
        <v>1004.5839999999999</v>
      </c>
      <c r="D44" s="11">
        <v>975893.95</v>
      </c>
      <c r="E44" s="11">
        <f t="shared" si="0"/>
        <v>971.44086507449856</v>
      </c>
    </row>
    <row r="45" spans="1:5" customFormat="1" ht="14.5" x14ac:dyDescent="0.35">
      <c r="A45" s="8" t="s">
        <v>40</v>
      </c>
      <c r="B45">
        <v>228</v>
      </c>
      <c r="C45" s="13">
        <v>18233.741500000004</v>
      </c>
      <c r="D45" s="11">
        <v>79033428.989999965</v>
      </c>
      <c r="E45" s="11">
        <f t="shared" si="0"/>
        <v>4334.4603185254082</v>
      </c>
    </row>
    <row r="46" spans="1:5" customFormat="1" ht="14.5" x14ac:dyDescent="0.35">
      <c r="A46" s="8" t="s">
        <v>41</v>
      </c>
      <c r="B46">
        <v>24</v>
      </c>
      <c r="C46" s="13">
        <v>2653.8580000000006</v>
      </c>
      <c r="D46" s="11">
        <v>3496493.51</v>
      </c>
      <c r="E46" s="11">
        <f t="shared" si="0"/>
        <v>1317.5134125488248</v>
      </c>
    </row>
    <row r="47" spans="1:5" customFormat="1" ht="14.5" x14ac:dyDescent="0.35">
      <c r="A47" s="8" t="s">
        <v>42</v>
      </c>
      <c r="B47">
        <v>64</v>
      </c>
      <c r="C47" s="13">
        <v>9810.5410000000011</v>
      </c>
      <c r="D47" s="11">
        <v>7116042.2899999991</v>
      </c>
      <c r="E47" s="11">
        <f t="shared" si="0"/>
        <v>725.3465726303981</v>
      </c>
    </row>
    <row r="48" spans="1:5" customFormat="1" ht="14.5" x14ac:dyDescent="0.35">
      <c r="A48" s="8" t="s">
        <v>43</v>
      </c>
      <c r="B48">
        <v>2</v>
      </c>
      <c r="C48" s="13">
        <v>209.54000000000002</v>
      </c>
      <c r="D48" s="11">
        <v>584164</v>
      </c>
      <c r="E48" s="11">
        <f t="shared" si="0"/>
        <v>2787.8400305430941</v>
      </c>
    </row>
    <row r="49" spans="1:5" customFormat="1" ht="14.5" x14ac:dyDescent="0.35">
      <c r="A49" s="8" t="s">
        <v>44</v>
      </c>
      <c r="B49">
        <v>9</v>
      </c>
      <c r="C49" s="13">
        <v>1389.6699999999998</v>
      </c>
      <c r="D49" s="11">
        <v>1074985.1000000001</v>
      </c>
      <c r="E49" s="11">
        <f t="shared" si="0"/>
        <v>773.55422510380174</v>
      </c>
    </row>
    <row r="50" spans="1:5" customFormat="1" ht="14.5" x14ac:dyDescent="0.35">
      <c r="A50" s="8" t="s">
        <v>45</v>
      </c>
      <c r="B50">
        <v>114</v>
      </c>
      <c r="C50" s="13">
        <v>11704.9319</v>
      </c>
      <c r="D50" s="11">
        <v>14050636.029999999</v>
      </c>
      <c r="E50" s="11">
        <f t="shared" si="0"/>
        <v>1200.4030565953144</v>
      </c>
    </row>
    <row r="51" spans="1:5" customFormat="1" ht="14.5" x14ac:dyDescent="0.35">
      <c r="A51" s="8" t="s">
        <v>46</v>
      </c>
      <c r="B51">
        <v>25</v>
      </c>
      <c r="C51" s="13">
        <v>2768.511</v>
      </c>
      <c r="D51" s="11">
        <v>3624668.66</v>
      </c>
      <c r="E51" s="11">
        <f t="shared" si="0"/>
        <v>1309.2484227080911</v>
      </c>
    </row>
    <row r="52" spans="1:5" customFormat="1" ht="14.5" x14ac:dyDescent="0.35">
      <c r="A52" s="8" t="s">
        <v>47</v>
      </c>
      <c r="B52">
        <v>13</v>
      </c>
      <c r="C52" s="13">
        <v>1832.2194000000002</v>
      </c>
      <c r="D52" s="11">
        <v>3078917.54</v>
      </c>
      <c r="E52" s="11">
        <f t="shared" si="0"/>
        <v>1680.4305969034056</v>
      </c>
    </row>
    <row r="53" spans="1:5" customFormat="1" ht="14.5" x14ac:dyDescent="0.35">
      <c r="A53" s="8" t="s">
        <v>48</v>
      </c>
      <c r="B53">
        <v>9</v>
      </c>
      <c r="C53" s="13">
        <v>732.55000000000007</v>
      </c>
      <c r="D53" s="11">
        <v>871285.67</v>
      </c>
      <c r="E53" s="11">
        <f t="shared" si="0"/>
        <v>1189.387304620845</v>
      </c>
    </row>
    <row r="54" spans="1:5" customFormat="1" ht="14.5" x14ac:dyDescent="0.35">
      <c r="A54" s="8" t="s">
        <v>49</v>
      </c>
      <c r="B54">
        <v>36</v>
      </c>
      <c r="C54" s="13">
        <v>6819.3769999999995</v>
      </c>
      <c r="D54" s="11">
        <v>6162688.7400000002</v>
      </c>
      <c r="E54" s="11">
        <f t="shared" si="0"/>
        <v>903.70260215852568</v>
      </c>
    </row>
    <row r="55" spans="1:5" customFormat="1" ht="14.5" x14ac:dyDescent="0.35">
      <c r="A55" s="8" t="s">
        <v>50</v>
      </c>
      <c r="B55">
        <v>26</v>
      </c>
      <c r="C55" s="13">
        <v>3358.1649999999995</v>
      </c>
      <c r="D55" s="11">
        <v>3744081.1</v>
      </c>
      <c r="E55" s="11">
        <f t="shared" si="0"/>
        <v>1114.9187428253229</v>
      </c>
    </row>
    <row r="56" spans="1:5" customFormat="1" ht="14.5" x14ac:dyDescent="0.35">
      <c r="A56" s="8" t="s">
        <v>51</v>
      </c>
      <c r="B56">
        <v>99</v>
      </c>
      <c r="C56" s="13">
        <v>10102.727599999997</v>
      </c>
      <c r="D56" s="11">
        <v>14305905.979999995</v>
      </c>
      <c r="E56" s="11">
        <f t="shared" si="0"/>
        <v>1416.0439186740025</v>
      </c>
    </row>
    <row r="57" spans="1:5" customFormat="1" ht="14.5" x14ac:dyDescent="0.35">
      <c r="A57" s="8" t="s">
        <v>52</v>
      </c>
      <c r="B57">
        <v>2</v>
      </c>
      <c r="C57" s="13">
        <v>309.839</v>
      </c>
      <c r="D57" s="11">
        <v>294652</v>
      </c>
      <c r="E57" s="11">
        <f t="shared" si="0"/>
        <v>950.9842208372736</v>
      </c>
    </row>
    <row r="58" spans="1:5" customFormat="1" ht="14.5" x14ac:dyDescent="0.35">
      <c r="A58" s="8" t="s">
        <v>53</v>
      </c>
      <c r="B58">
        <v>45</v>
      </c>
      <c r="C58" s="13">
        <v>6956.4339000000009</v>
      </c>
      <c r="D58" s="11">
        <v>14053628.17</v>
      </c>
      <c r="E58" s="11">
        <f t="shared" si="0"/>
        <v>2020.234558686743</v>
      </c>
    </row>
    <row r="59" spans="1:5" customFormat="1" ht="14.5" x14ac:dyDescent="0.35">
      <c r="A59" s="8" t="s">
        <v>54</v>
      </c>
      <c r="B59">
        <v>51</v>
      </c>
      <c r="C59" s="13">
        <v>6353.1450000000013</v>
      </c>
      <c r="D59" s="11">
        <v>8257898.54</v>
      </c>
      <c r="E59" s="11">
        <f t="shared" si="0"/>
        <v>1299.81269749077</v>
      </c>
    </row>
    <row r="60" spans="1:5" customFormat="1" ht="14.5" x14ac:dyDescent="0.35">
      <c r="A60" s="8" t="s">
        <v>55</v>
      </c>
      <c r="B60">
        <v>113</v>
      </c>
      <c r="C60" s="13">
        <v>14167.256999999994</v>
      </c>
      <c r="D60" s="11">
        <v>31100388.030000012</v>
      </c>
      <c r="E60" s="11">
        <f t="shared" si="0"/>
        <v>2195.2300314732784</v>
      </c>
    </row>
    <row r="61" spans="1:5" customFormat="1" ht="14.5" x14ac:dyDescent="0.35">
      <c r="A61" s="8" t="s">
        <v>56</v>
      </c>
      <c r="B61">
        <v>12</v>
      </c>
      <c r="C61" s="13">
        <v>1854.8100000000002</v>
      </c>
      <c r="D61" s="11">
        <v>2082862.3</v>
      </c>
      <c r="E61" s="11">
        <f t="shared" si="0"/>
        <v>1122.951838732808</v>
      </c>
    </row>
    <row r="62" spans="1:5" customFormat="1" ht="14.5" x14ac:dyDescent="0.35">
      <c r="A62" s="8" t="s">
        <v>57</v>
      </c>
      <c r="B62">
        <v>305</v>
      </c>
      <c r="C62" s="13">
        <v>45216.808100000009</v>
      </c>
      <c r="D62" s="11">
        <v>85547143.530000001</v>
      </c>
      <c r="E62" s="12">
        <f t="shared" si="0"/>
        <v>1891.9323836571291</v>
      </c>
    </row>
    <row r="63" spans="1:5" customFormat="1" ht="14.5" x14ac:dyDescent="0.35">
      <c r="A63" s="15" t="s">
        <v>58</v>
      </c>
      <c r="B63" s="16">
        <v>6004</v>
      </c>
      <c r="C63" s="16">
        <v>608091.41373000038</v>
      </c>
      <c r="D63" s="19">
        <v>1609420379.5399988</v>
      </c>
      <c r="E63" s="22">
        <f>D63/C63</f>
        <v>2646.6750610206773</v>
      </c>
    </row>
    <row r="64" spans="1:5" s="6" customFormat="1" ht="12" x14ac:dyDescent="0.3">
      <c r="C64" s="7"/>
      <c r="D64" s="20"/>
      <c r="E64" s="7"/>
    </row>
    <row r="65" spans="3:5" s="6" customFormat="1" ht="12" x14ac:dyDescent="0.3">
      <c r="C65" s="7"/>
      <c r="D65" s="20"/>
      <c r="E65" s="7"/>
    </row>
    <row r="66" spans="3:5" s="6" customFormat="1" ht="12" x14ac:dyDescent="0.3">
      <c r="C66" s="7"/>
      <c r="D66" s="20"/>
      <c r="E66" s="7"/>
    </row>
    <row r="67" spans="3:5" s="6" customFormat="1" ht="12" x14ac:dyDescent="0.3">
      <c r="C67" s="7"/>
      <c r="D67" s="20"/>
      <c r="E67" s="7"/>
    </row>
    <row r="68" spans="3:5" s="6" customFormat="1" ht="12" x14ac:dyDescent="0.3">
      <c r="C68" s="7"/>
      <c r="D68" s="20"/>
      <c r="E68" s="7"/>
    </row>
    <row r="69" spans="3:5" s="6" customFormat="1" ht="12" x14ac:dyDescent="0.3">
      <c r="C69" s="7"/>
      <c r="D69" s="20"/>
      <c r="E69" s="7"/>
    </row>
    <row r="70" spans="3:5" s="6" customFormat="1" ht="12" x14ac:dyDescent="0.3">
      <c r="C70" s="7"/>
      <c r="D70" s="20"/>
      <c r="E70" s="7"/>
    </row>
    <row r="71" spans="3:5" s="6" customFormat="1" ht="12" x14ac:dyDescent="0.3">
      <c r="C71" s="7"/>
      <c r="D71" s="20"/>
      <c r="E71" s="7"/>
    </row>
    <row r="72" spans="3:5" s="6" customFormat="1" ht="12" x14ac:dyDescent="0.3">
      <c r="C72" s="7"/>
      <c r="D72" s="20"/>
      <c r="E72" s="7"/>
    </row>
    <row r="73" spans="3:5" s="6" customFormat="1" ht="12" x14ac:dyDescent="0.3">
      <c r="C73" s="7"/>
      <c r="D73" s="20"/>
      <c r="E73" s="7"/>
    </row>
    <row r="74" spans="3:5" s="6" customFormat="1" ht="12" x14ac:dyDescent="0.3">
      <c r="C74" s="7"/>
      <c r="D74" s="20"/>
      <c r="E74" s="7"/>
    </row>
    <row r="75" spans="3:5" s="6" customFormat="1" ht="12" x14ac:dyDescent="0.3">
      <c r="C75" s="7"/>
      <c r="D75" s="20"/>
      <c r="E75" s="7"/>
    </row>
    <row r="76" spans="3:5" s="6" customFormat="1" ht="12" x14ac:dyDescent="0.3">
      <c r="C76" s="7"/>
      <c r="D76" s="20"/>
      <c r="E76" s="7"/>
    </row>
    <row r="77" spans="3:5" s="6" customFormat="1" ht="12" x14ac:dyDescent="0.3">
      <c r="C77" s="7"/>
      <c r="D77" s="20"/>
      <c r="E77" s="7"/>
    </row>
    <row r="78" spans="3:5" s="6" customFormat="1" ht="12" x14ac:dyDescent="0.3">
      <c r="C78" s="7"/>
      <c r="D78" s="20"/>
      <c r="E78" s="7"/>
    </row>
    <row r="79" spans="3:5" s="6" customFormat="1" ht="12" x14ac:dyDescent="0.3">
      <c r="C79" s="7"/>
      <c r="D79" s="20"/>
      <c r="E79" s="7"/>
    </row>
    <row r="80" spans="3:5" s="6" customFormat="1" ht="12" x14ac:dyDescent="0.3">
      <c r="C80" s="7"/>
      <c r="D80" s="20"/>
      <c r="E80" s="7"/>
    </row>
    <row r="81" spans="3:5" s="6" customFormat="1" ht="12" x14ac:dyDescent="0.3">
      <c r="C81" s="7"/>
      <c r="D81" s="20"/>
      <c r="E81" s="7"/>
    </row>
    <row r="82" spans="3:5" s="6" customFormat="1" ht="12" x14ac:dyDescent="0.3">
      <c r="C82" s="7"/>
      <c r="D82" s="20"/>
      <c r="E82" s="7"/>
    </row>
    <row r="83" spans="3:5" s="6" customFormat="1" ht="12" x14ac:dyDescent="0.3">
      <c r="C83" s="7"/>
      <c r="D83" s="20"/>
      <c r="E83" s="7"/>
    </row>
    <row r="84" spans="3:5" s="6" customFormat="1" ht="12" x14ac:dyDescent="0.3">
      <c r="C84" s="7"/>
      <c r="D84" s="20"/>
      <c r="E84" s="7"/>
    </row>
    <row r="85" spans="3:5" s="6" customFormat="1" ht="12" x14ac:dyDescent="0.3">
      <c r="C85" s="7"/>
      <c r="D85" s="20"/>
      <c r="E85" s="7"/>
    </row>
    <row r="86" spans="3:5" s="6" customFormat="1" ht="12" x14ac:dyDescent="0.3">
      <c r="C86" s="7"/>
      <c r="D86" s="20"/>
      <c r="E86" s="7"/>
    </row>
    <row r="87" spans="3:5" s="6" customFormat="1" ht="12" x14ac:dyDescent="0.3">
      <c r="C87" s="7"/>
      <c r="D87" s="20"/>
      <c r="E87" s="7"/>
    </row>
    <row r="88" spans="3:5" s="6" customFormat="1" ht="12" x14ac:dyDescent="0.3">
      <c r="C88" s="7"/>
      <c r="D88" s="20"/>
      <c r="E88" s="7"/>
    </row>
    <row r="89" spans="3:5" s="6" customFormat="1" ht="12" x14ac:dyDescent="0.3">
      <c r="C89" s="7"/>
      <c r="D89" s="20"/>
      <c r="E89" s="7"/>
    </row>
    <row r="90" spans="3:5" s="6" customFormat="1" ht="12" x14ac:dyDescent="0.3">
      <c r="C90" s="7"/>
      <c r="D90" s="20"/>
      <c r="E90" s="7"/>
    </row>
    <row r="91" spans="3:5" s="6" customFormat="1" ht="12" x14ac:dyDescent="0.3">
      <c r="C91" s="7"/>
      <c r="D91" s="20"/>
      <c r="E91" s="7"/>
    </row>
    <row r="92" spans="3:5" x14ac:dyDescent="0.3">
      <c r="E92" s="5"/>
    </row>
    <row r="93" spans="3:5" x14ac:dyDescent="0.3">
      <c r="E93" s="5"/>
    </row>
    <row r="94" spans="3:5" x14ac:dyDescent="0.3">
      <c r="E94" s="5"/>
    </row>
    <row r="95" spans="3:5" x14ac:dyDescent="0.3">
      <c r="E95" s="5"/>
    </row>
    <row r="96" spans="3:5" x14ac:dyDescent="0.3">
      <c r="E96" s="5"/>
    </row>
    <row r="97" spans="5:5" x14ac:dyDescent="0.3">
      <c r="E97" s="5"/>
    </row>
    <row r="98" spans="5:5" x14ac:dyDescent="0.3">
      <c r="E98" s="5"/>
    </row>
    <row r="99" spans="5:5" x14ac:dyDescent="0.3">
      <c r="E99" s="5"/>
    </row>
    <row r="100" spans="5:5" x14ac:dyDescent="0.3">
      <c r="E100" s="5"/>
    </row>
    <row r="101" spans="5:5" x14ac:dyDescent="0.3">
      <c r="E101" s="5"/>
    </row>
    <row r="102" spans="5:5" x14ac:dyDescent="0.3">
      <c r="E102" s="5"/>
    </row>
    <row r="103" spans="5:5" x14ac:dyDescent="0.3">
      <c r="E103" s="5"/>
    </row>
    <row r="104" spans="5:5" x14ac:dyDescent="0.3">
      <c r="E104" s="5"/>
    </row>
    <row r="105" spans="5:5" x14ac:dyDescent="0.3">
      <c r="E105" s="5"/>
    </row>
    <row r="106" spans="5:5" x14ac:dyDescent="0.3">
      <c r="E106" s="5"/>
    </row>
    <row r="107" spans="5:5" x14ac:dyDescent="0.3">
      <c r="E107" s="5"/>
    </row>
    <row r="108" spans="5:5" x14ac:dyDescent="0.3">
      <c r="E108" s="5"/>
    </row>
    <row r="109" spans="5:5" x14ac:dyDescent="0.3">
      <c r="E109" s="5"/>
    </row>
    <row r="110" spans="5:5" x14ac:dyDescent="0.3">
      <c r="E110" s="5"/>
    </row>
    <row r="111" spans="5:5" x14ac:dyDescent="0.3">
      <c r="E111" s="5"/>
    </row>
    <row r="112" spans="5:5" x14ac:dyDescent="0.3">
      <c r="E112" s="5"/>
    </row>
    <row r="113" spans="5:5" x14ac:dyDescent="0.3">
      <c r="E113" s="5"/>
    </row>
  </sheetData>
  <mergeCells count="2">
    <mergeCell ref="A1:F1"/>
    <mergeCell ref="A2:F2"/>
  </mergeCells>
  <pageMargins left="0.7" right="0.7" top="0.25" bottom="0.25" header="0.3" footer="0.3"/>
  <pageSetup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Dunsavage, Jason</dc:creator>
  <cp:lastModifiedBy>Reiner, Andrea</cp:lastModifiedBy>
  <cp:lastPrinted>2018-10-02T15:37:04Z</cp:lastPrinted>
  <dcterms:created xsi:type="dcterms:W3CDTF">2013-08-19T15:09:41Z</dcterms:created>
  <dcterms:modified xsi:type="dcterms:W3CDTF">2022-02-01T16:20:10Z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Summary of Easements by County 2-14.xlsx</vt:lpwstr>
  </property>
</Properties>
</file>